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Fogatsport\Eredmények\"/>
    </mc:Choice>
  </mc:AlternateContent>
  <xr:revisionPtr revIDLastSave="0" documentId="8_{4FC82025-E96B-4ADC-B269-76AA54608DB0}" xr6:coauthVersionLast="47" xr6:coauthVersionMax="47" xr10:uidLastSave="{00000000-0000-0000-0000-000000000000}"/>
  <bookViews>
    <workbookView xWindow="-120" yWindow="-120" windowWidth="20730" windowHeight="11160" xr2:uid="{4BBE8228-DB03-4749-81F0-0C11D9612DC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 l="1"/>
  <c r="AA39" i="1"/>
  <c r="AA38" i="1"/>
  <c r="AA36" i="1"/>
  <c r="AA35" i="1"/>
  <c r="AA32" i="1"/>
  <c r="AA37" i="1"/>
  <c r="AA34" i="1"/>
  <c r="AA33" i="1"/>
  <c r="AA30" i="1"/>
  <c r="AA31" i="1"/>
  <c r="AA28" i="1"/>
  <c r="AA29" i="1"/>
  <c r="AA27" i="1"/>
  <c r="T39" i="1"/>
  <c r="M39" i="1"/>
  <c r="G39" i="1"/>
  <c r="T38" i="1"/>
  <c r="M38" i="1"/>
  <c r="G38" i="1"/>
  <c r="T36" i="1"/>
  <c r="H36" i="1"/>
  <c r="M36" i="1" s="1"/>
  <c r="G36" i="1"/>
  <c r="T35" i="1"/>
  <c r="H35" i="1"/>
  <c r="M35" i="1" s="1"/>
  <c r="G35" i="1"/>
  <c r="T32" i="1"/>
  <c r="M32" i="1"/>
  <c r="G32" i="1"/>
  <c r="T37" i="1"/>
  <c r="M37" i="1"/>
  <c r="G37" i="1"/>
  <c r="H34" i="1"/>
  <c r="M34" i="1" s="1"/>
  <c r="G34" i="1"/>
  <c r="N34" i="1" s="1"/>
  <c r="T33" i="1"/>
  <c r="H33" i="1"/>
  <c r="M33" i="1" s="1"/>
  <c r="G33" i="1"/>
  <c r="T30" i="1"/>
  <c r="H30" i="1"/>
  <c r="M30" i="1" s="1"/>
  <c r="G30" i="1"/>
  <c r="T31" i="1"/>
  <c r="H31" i="1"/>
  <c r="M31" i="1" s="1"/>
  <c r="G31" i="1"/>
  <c r="T28" i="1"/>
  <c r="M28" i="1"/>
  <c r="G28" i="1"/>
  <c r="T29" i="1"/>
  <c r="M29" i="1"/>
  <c r="G29" i="1"/>
  <c r="T27" i="1"/>
  <c r="M27" i="1"/>
  <c r="G27" i="1"/>
  <c r="N35" i="1" l="1"/>
  <c r="U30" i="1"/>
  <c r="N38" i="1"/>
  <c r="AB38" i="1" s="1"/>
  <c r="N32" i="1"/>
  <c r="AB32" i="1" s="1"/>
  <c r="U31" i="1"/>
  <c r="U37" i="1"/>
  <c r="AB34" i="1"/>
  <c r="U39" i="1"/>
  <c r="U36" i="1"/>
  <c r="U35" i="1"/>
  <c r="AB35" i="1"/>
  <c r="U29" i="1"/>
  <c r="U28" i="1"/>
  <c r="U27" i="1"/>
  <c r="U32" i="1"/>
  <c r="U34" i="1"/>
  <c r="N29" i="1"/>
  <c r="AB29" i="1" s="1"/>
  <c r="U33" i="1"/>
  <c r="N33" i="1"/>
  <c r="AB33" i="1" s="1"/>
  <c r="N28" i="1"/>
  <c r="AB28" i="1" s="1"/>
  <c r="N27" i="1"/>
  <c r="AB27" i="1" s="1"/>
  <c r="N30" i="1"/>
  <c r="AB30" i="1" s="1"/>
  <c r="N37" i="1"/>
  <c r="AB37" i="1" s="1"/>
  <c r="U38" i="1"/>
  <c r="N31" i="1"/>
  <c r="AB31" i="1" s="1"/>
  <c r="N36" i="1"/>
  <c r="AB36" i="1" s="1"/>
  <c r="N39" i="1"/>
  <c r="AB39" i="1" s="1"/>
  <c r="U19" i="1" l="1"/>
  <c r="U18" i="1"/>
  <c r="T19" i="1"/>
  <c r="T18" i="1"/>
  <c r="T12" i="1"/>
  <c r="U12" i="1" s="1"/>
  <c r="T16" i="1"/>
  <c r="T13" i="1"/>
  <c r="T15" i="1"/>
  <c r="T17" i="1"/>
  <c r="T14" i="1"/>
  <c r="T5" i="1"/>
  <c r="T10" i="1"/>
  <c r="T9" i="1"/>
  <c r="T11" i="1"/>
  <c r="T4" i="1"/>
  <c r="T7" i="1"/>
  <c r="T6" i="1"/>
  <c r="T3" i="1"/>
  <c r="T8" i="1"/>
  <c r="M16" i="1"/>
  <c r="M13" i="1"/>
  <c r="M15" i="1"/>
  <c r="M5" i="1"/>
  <c r="M10" i="1"/>
  <c r="H17" i="1"/>
  <c r="M17" i="1" s="1"/>
  <c r="H14" i="1"/>
  <c r="M14" i="1" s="1"/>
  <c r="H9" i="1"/>
  <c r="M9" i="1" s="1"/>
  <c r="H11" i="1"/>
  <c r="M11" i="1" s="1"/>
  <c r="H4" i="1"/>
  <c r="M4" i="1" s="1"/>
  <c r="H7" i="1"/>
  <c r="M7" i="1" s="1"/>
  <c r="H6" i="1"/>
  <c r="M6" i="1" s="1"/>
  <c r="H3" i="1"/>
  <c r="M3" i="1" s="1"/>
  <c r="G13" i="1"/>
  <c r="U13" i="1" s="1"/>
  <c r="H8" i="1"/>
  <c r="M8" i="1" s="1"/>
  <c r="G15" i="1"/>
  <c r="G17" i="1"/>
  <c r="U17" i="1" s="1"/>
  <c r="G14" i="1"/>
  <c r="G5" i="1"/>
  <c r="G10" i="1"/>
  <c r="G9" i="1"/>
  <c r="U9" i="1" s="1"/>
  <c r="G11" i="1"/>
  <c r="U11" i="1" s="1"/>
  <c r="G4" i="1"/>
  <c r="N4" i="1" s="1"/>
  <c r="G7" i="1"/>
  <c r="G6" i="1"/>
  <c r="G3" i="1"/>
  <c r="G8" i="1"/>
  <c r="U14" i="1" l="1"/>
  <c r="N16" i="1"/>
  <c r="U16" i="1"/>
  <c r="U15" i="1"/>
  <c r="U8" i="1"/>
  <c r="U10" i="1"/>
  <c r="U5" i="1"/>
  <c r="U7" i="1"/>
  <c r="U6" i="1"/>
  <c r="U3" i="1"/>
  <c r="N8" i="1"/>
  <c r="N9" i="1"/>
  <c r="U4" i="1"/>
  <c r="N17" i="1"/>
  <c r="N14" i="1"/>
  <c r="N15" i="1"/>
  <c r="N7" i="1"/>
  <c r="N3" i="1"/>
  <c r="N6" i="1"/>
  <c r="N11" i="1"/>
  <c r="N10" i="1"/>
  <c r="N13" i="1"/>
  <c r="N5" i="1"/>
</calcChain>
</file>

<file path=xl/sharedStrings.xml><?xml version="1.0" encoding="utf-8"?>
<sst xmlns="http://schemas.openxmlformats.org/spreadsheetml/2006/main" count="98" uniqueCount="50">
  <si>
    <t>dij</t>
  </si>
  <si>
    <t>maraton</t>
  </si>
  <si>
    <t>akadály</t>
  </si>
  <si>
    <t>bonusz</t>
  </si>
  <si>
    <t>Dunatőkés 18</t>
  </si>
  <si>
    <t>Jámbor Vilmos</t>
  </si>
  <si>
    <t>Sipos Zoltán</t>
  </si>
  <si>
    <t>-</t>
  </si>
  <si>
    <t>kezdő pont</t>
  </si>
  <si>
    <t>Mikó Bence</t>
  </si>
  <si>
    <t>Margitai Máté</t>
  </si>
  <si>
    <t>el</t>
  </si>
  <si>
    <t>*9</t>
  </si>
  <si>
    <t>világranglista</t>
  </si>
  <si>
    <t>pont</t>
  </si>
  <si>
    <t>össz pont</t>
  </si>
  <si>
    <t>sorrend</t>
  </si>
  <si>
    <t>Indulók száma</t>
  </si>
  <si>
    <t xml:space="preserve">Ifj. Dobrovitz József </t>
  </si>
  <si>
    <t>Osztertág Kristóf</t>
  </si>
  <si>
    <t>DR. Tóth Andrea</t>
  </si>
  <si>
    <t>Penzer László</t>
  </si>
  <si>
    <t>Ifj. Fekete György</t>
  </si>
  <si>
    <t>Dani Marcel</t>
  </si>
  <si>
    <t>Kákonyi Norbet</t>
  </si>
  <si>
    <t>Kovács Szabolcs Tamás</t>
  </si>
  <si>
    <t>Ifj. Veszelszki Gábor</t>
  </si>
  <si>
    <t>Farkas József</t>
  </si>
  <si>
    <t>Farkas László</t>
  </si>
  <si>
    <t>Sánta István</t>
  </si>
  <si>
    <t>Juhász Zoltán</t>
  </si>
  <si>
    <t>Dr.Tóth Andrea</t>
  </si>
  <si>
    <t>Mezőhegyes 6</t>
  </si>
  <si>
    <t>Pleternica 32</t>
  </si>
  <si>
    <t>Hajtó</t>
  </si>
  <si>
    <t>Osorhei</t>
  </si>
  <si>
    <t>Mezőhegyes</t>
  </si>
  <si>
    <t>Dobrovitz József</t>
  </si>
  <si>
    <t>Lázár Zoltán</t>
  </si>
  <si>
    <t xml:space="preserve">Ifj. Galbács Ferenc </t>
  </si>
  <si>
    <t>Papp János</t>
  </si>
  <si>
    <t>Tóth Simon Sándor</t>
  </si>
  <si>
    <t>Juhász Péter</t>
  </si>
  <si>
    <t>Scheik József</t>
  </si>
  <si>
    <t>Váczi István</t>
  </si>
  <si>
    <t>Rohr Máté</t>
  </si>
  <si>
    <t>Szakács Róbert</t>
  </si>
  <si>
    <t>Szabó Pál</t>
  </si>
  <si>
    <t>Juhász Miklós</t>
  </si>
  <si>
    <t xml:space="preserve">Dobrovitz József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</si>
</sst>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D34D-B4BD-4EF5-B3F5-4F89AA913190}">
  <dimension ref="A1:AC47"/>
  <sheetViews>
    <sheetView tabSelected="1" topLeftCell="K1" workbookViewId="0">
      <selection activeCell="I32" sqref="I32"/>
    </sheetView>
  </sheetViews>
  <sheetFormatPr defaultRowHeight="15" x14ac:dyDescent="0.25"/>
  <cols>
    <col min="1" max="1" width="35.85546875" customWidth="1"/>
    <col min="2" max="3" width="13.42578125" customWidth="1"/>
    <col min="8" max="8" width="14.85546875" customWidth="1"/>
    <col min="15" max="15" width="13.5703125" customWidth="1"/>
    <col min="22" max="22" width="12.5703125" customWidth="1"/>
  </cols>
  <sheetData>
    <row r="1" spans="1:22" ht="34.5" customHeight="1" thickBot="1" x14ac:dyDescent="0.3">
      <c r="A1" s="8" t="s">
        <v>17</v>
      </c>
      <c r="B1" s="9">
        <v>12</v>
      </c>
      <c r="H1" s="9">
        <v>6</v>
      </c>
      <c r="O1" s="9">
        <v>11</v>
      </c>
    </row>
    <row r="2" spans="1:22" ht="24.75" customHeight="1" thickBot="1" x14ac:dyDescent="0.3">
      <c r="A2" s="14" t="s">
        <v>34</v>
      </c>
      <c r="B2" s="10" t="s">
        <v>4</v>
      </c>
      <c r="C2" s="11" t="s">
        <v>3</v>
      </c>
      <c r="D2" s="11" t="s">
        <v>0</v>
      </c>
      <c r="E2" s="11" t="s">
        <v>1</v>
      </c>
      <c r="F2" s="11" t="s">
        <v>2</v>
      </c>
      <c r="G2" s="12" t="s">
        <v>14</v>
      </c>
      <c r="H2" s="11" t="s">
        <v>32</v>
      </c>
      <c r="I2" s="11" t="s">
        <v>3</v>
      </c>
      <c r="J2" s="11" t="s">
        <v>0</v>
      </c>
      <c r="K2" s="11" t="s">
        <v>1</v>
      </c>
      <c r="L2" s="11" t="s">
        <v>2</v>
      </c>
      <c r="M2" s="11" t="s">
        <v>14</v>
      </c>
      <c r="N2" s="12" t="s">
        <v>15</v>
      </c>
      <c r="O2" s="10" t="s">
        <v>33</v>
      </c>
      <c r="P2" s="11" t="s">
        <v>3</v>
      </c>
      <c r="Q2" s="11" t="s">
        <v>0</v>
      </c>
      <c r="R2" s="11" t="s">
        <v>1</v>
      </c>
      <c r="S2" s="11" t="s">
        <v>2</v>
      </c>
      <c r="T2" s="11" t="s">
        <v>14</v>
      </c>
      <c r="U2" s="12" t="s">
        <v>15</v>
      </c>
      <c r="V2" s="13" t="s">
        <v>16</v>
      </c>
    </row>
    <row r="3" spans="1:22" x14ac:dyDescent="0.25">
      <c r="A3" s="4" t="s">
        <v>19</v>
      </c>
      <c r="B3" s="15">
        <v>23</v>
      </c>
      <c r="C3" s="16">
        <v>2</v>
      </c>
      <c r="D3" s="17">
        <v>1</v>
      </c>
      <c r="E3" s="17">
        <v>3</v>
      </c>
      <c r="F3" s="7">
        <v>14</v>
      </c>
      <c r="G3" s="20">
        <f>B3+C3</f>
        <v>25</v>
      </c>
      <c r="H3" s="7">
        <f>+I3</f>
        <v>0</v>
      </c>
      <c r="I3" s="7">
        <v>0</v>
      </c>
      <c r="J3" s="7">
        <v>0</v>
      </c>
      <c r="K3" s="7">
        <v>0</v>
      </c>
      <c r="L3" s="7">
        <v>0</v>
      </c>
      <c r="M3" s="7">
        <f>H3+I3</f>
        <v>0</v>
      </c>
      <c r="N3" s="22">
        <f>G3+M3</f>
        <v>25</v>
      </c>
      <c r="O3" s="15">
        <v>28</v>
      </c>
      <c r="P3" s="16">
        <v>2</v>
      </c>
      <c r="Q3" s="17">
        <v>1</v>
      </c>
      <c r="R3" s="17">
        <v>3</v>
      </c>
      <c r="S3" s="17">
        <v>1</v>
      </c>
      <c r="T3" s="7">
        <f>O3+P3</f>
        <v>30</v>
      </c>
      <c r="U3" s="22">
        <f>G3+M3+T3</f>
        <v>55</v>
      </c>
      <c r="V3" s="26">
        <v>1</v>
      </c>
    </row>
    <row r="4" spans="1:22" x14ac:dyDescent="0.25">
      <c r="A4" s="5" t="s">
        <v>22</v>
      </c>
      <c r="B4" s="15">
        <v>11</v>
      </c>
      <c r="C4" s="16">
        <v>2</v>
      </c>
      <c r="D4" s="7">
        <v>11</v>
      </c>
      <c r="E4" s="17">
        <v>4</v>
      </c>
      <c r="F4" s="18">
        <v>6</v>
      </c>
      <c r="G4" s="20">
        <f>B4+C4</f>
        <v>13</v>
      </c>
      <c r="H4" s="7">
        <f>+I4</f>
        <v>0</v>
      </c>
      <c r="I4" s="7">
        <v>0</v>
      </c>
      <c r="J4" s="7">
        <v>0</v>
      </c>
      <c r="K4" s="7">
        <v>0</v>
      </c>
      <c r="L4" s="7">
        <v>0</v>
      </c>
      <c r="M4" s="7">
        <f>H4+I4</f>
        <v>0</v>
      </c>
      <c r="N4" s="22">
        <f>G4+M4</f>
        <v>13</v>
      </c>
      <c r="O4" s="15">
        <v>23</v>
      </c>
      <c r="P4" s="16">
        <v>2</v>
      </c>
      <c r="Q4" s="18">
        <v>12</v>
      </c>
      <c r="R4" s="17">
        <v>1</v>
      </c>
      <c r="S4" s="17">
        <v>2</v>
      </c>
      <c r="T4" s="7">
        <f>O4+P4</f>
        <v>25</v>
      </c>
      <c r="U4" s="22">
        <f>G4+M4+T4</f>
        <v>38</v>
      </c>
      <c r="V4" s="22">
        <v>2</v>
      </c>
    </row>
    <row r="5" spans="1:22" x14ac:dyDescent="0.25">
      <c r="A5" s="5" t="s">
        <v>26</v>
      </c>
      <c r="B5" s="15">
        <v>5</v>
      </c>
      <c r="C5" s="16">
        <v>2</v>
      </c>
      <c r="D5" s="7">
        <v>12</v>
      </c>
      <c r="E5" s="7">
        <v>10</v>
      </c>
      <c r="F5" s="7">
        <v>10</v>
      </c>
      <c r="G5" s="20">
        <f>B5+C5</f>
        <v>7</v>
      </c>
      <c r="H5" s="7">
        <v>10</v>
      </c>
      <c r="I5" s="7">
        <v>0</v>
      </c>
      <c r="J5" s="7">
        <v>2</v>
      </c>
      <c r="K5" s="7">
        <v>1</v>
      </c>
      <c r="L5" s="7">
        <v>1</v>
      </c>
      <c r="M5" s="7">
        <f>H5+I5</f>
        <v>10</v>
      </c>
      <c r="N5" s="22">
        <f>G5+M5</f>
        <v>17</v>
      </c>
      <c r="O5" s="15">
        <v>18</v>
      </c>
      <c r="P5" s="16">
        <v>2</v>
      </c>
      <c r="Q5" s="18">
        <v>11</v>
      </c>
      <c r="R5" s="17">
        <v>4</v>
      </c>
      <c r="S5" s="17">
        <v>6</v>
      </c>
      <c r="T5" s="7">
        <f>O5+P5</f>
        <v>20</v>
      </c>
      <c r="U5" s="22">
        <f>G5+M5+T5</f>
        <v>37</v>
      </c>
      <c r="V5" s="22">
        <v>3</v>
      </c>
    </row>
    <row r="6" spans="1:22" x14ac:dyDescent="0.25">
      <c r="A6" s="5" t="s">
        <v>20</v>
      </c>
      <c r="B6" s="15">
        <v>20</v>
      </c>
      <c r="C6" s="16">
        <v>2</v>
      </c>
      <c r="D6" s="17">
        <v>4</v>
      </c>
      <c r="E6" s="7">
        <v>14</v>
      </c>
      <c r="F6" s="17">
        <v>2</v>
      </c>
      <c r="G6" s="20">
        <f>B6+C6</f>
        <v>22</v>
      </c>
      <c r="H6" s="7">
        <f>+I6</f>
        <v>0</v>
      </c>
      <c r="I6" s="7">
        <v>0</v>
      </c>
      <c r="J6" s="7">
        <v>0</v>
      </c>
      <c r="K6" s="7">
        <v>0</v>
      </c>
      <c r="L6" s="7">
        <v>0</v>
      </c>
      <c r="M6" s="7">
        <f>H6+I6</f>
        <v>0</v>
      </c>
      <c r="N6" s="22">
        <f>G6+M6</f>
        <v>22</v>
      </c>
      <c r="O6" s="15">
        <v>10</v>
      </c>
      <c r="P6" s="16">
        <v>2</v>
      </c>
      <c r="Q6" s="17">
        <v>7</v>
      </c>
      <c r="R6" s="18">
        <v>11</v>
      </c>
      <c r="S6" s="17">
        <v>3</v>
      </c>
      <c r="T6" s="7">
        <f>O6+P6</f>
        <v>12</v>
      </c>
      <c r="U6" s="22">
        <f>G6+M6+T6</f>
        <v>34</v>
      </c>
      <c r="V6" s="22">
        <v>4</v>
      </c>
    </row>
    <row r="7" spans="1:22" x14ac:dyDescent="0.25">
      <c r="A7" s="5" t="s">
        <v>21</v>
      </c>
      <c r="B7" s="15">
        <v>18</v>
      </c>
      <c r="C7" s="16">
        <v>2</v>
      </c>
      <c r="D7" s="18">
        <v>6</v>
      </c>
      <c r="E7" s="18">
        <v>5</v>
      </c>
      <c r="F7" s="18">
        <v>9</v>
      </c>
      <c r="G7" s="20">
        <f>B7+C7</f>
        <v>20</v>
      </c>
      <c r="H7" s="7">
        <f>+I7</f>
        <v>0</v>
      </c>
      <c r="I7" s="7">
        <v>0</v>
      </c>
      <c r="J7" s="7">
        <v>0</v>
      </c>
      <c r="K7" s="7">
        <v>0</v>
      </c>
      <c r="L7" s="7">
        <v>0</v>
      </c>
      <c r="M7" s="7">
        <f>H7+I7</f>
        <v>0</v>
      </c>
      <c r="N7" s="22">
        <f>G7+M7</f>
        <v>20</v>
      </c>
      <c r="O7" s="15">
        <v>9</v>
      </c>
      <c r="P7" s="16">
        <v>2</v>
      </c>
      <c r="Q7" s="17">
        <v>6</v>
      </c>
      <c r="R7" s="7">
        <v>16</v>
      </c>
      <c r="S7" s="17">
        <v>4</v>
      </c>
      <c r="T7" s="7">
        <f>O7+P7</f>
        <v>11</v>
      </c>
      <c r="U7" s="22">
        <f>G7+M7+T7</f>
        <v>31</v>
      </c>
      <c r="V7" s="22">
        <v>5</v>
      </c>
    </row>
    <row r="8" spans="1:22" x14ac:dyDescent="0.25">
      <c r="A8" s="5" t="s">
        <v>18</v>
      </c>
      <c r="B8" s="15">
        <v>28</v>
      </c>
      <c r="C8" s="16">
        <v>2</v>
      </c>
      <c r="D8" s="17">
        <v>3</v>
      </c>
      <c r="E8" s="17">
        <v>2</v>
      </c>
      <c r="F8" s="18">
        <v>8</v>
      </c>
      <c r="G8" s="20">
        <f>B8+C8</f>
        <v>30</v>
      </c>
      <c r="H8" s="7">
        <f>+I8</f>
        <v>0</v>
      </c>
      <c r="I8" s="7">
        <v>0</v>
      </c>
      <c r="J8" s="7">
        <v>0</v>
      </c>
      <c r="K8" s="7">
        <v>0</v>
      </c>
      <c r="L8" s="7">
        <v>0</v>
      </c>
      <c r="M8" s="7">
        <f>H8+I8</f>
        <v>0</v>
      </c>
      <c r="N8" s="22">
        <f>G8+M8</f>
        <v>30</v>
      </c>
      <c r="O8" s="19">
        <v>0</v>
      </c>
      <c r="P8" s="7">
        <v>0</v>
      </c>
      <c r="Q8" s="7">
        <v>0</v>
      </c>
      <c r="R8" s="7">
        <v>0</v>
      </c>
      <c r="S8" s="7">
        <v>0</v>
      </c>
      <c r="T8" s="7">
        <f>O8+P8</f>
        <v>0</v>
      </c>
      <c r="U8" s="22">
        <f>G8+M8+T8</f>
        <v>30</v>
      </c>
      <c r="V8" s="22">
        <v>6</v>
      </c>
    </row>
    <row r="9" spans="1:22" x14ac:dyDescent="0.25">
      <c r="A9" s="5" t="s">
        <v>24</v>
      </c>
      <c r="B9" s="15">
        <v>9</v>
      </c>
      <c r="C9" s="16">
        <v>2</v>
      </c>
      <c r="D9" s="18">
        <v>7</v>
      </c>
      <c r="E9" s="18">
        <v>8</v>
      </c>
      <c r="F9" s="7">
        <v>11</v>
      </c>
      <c r="G9" s="20">
        <f>B9+C9</f>
        <v>11</v>
      </c>
      <c r="H9" s="7">
        <f>+I9</f>
        <v>0</v>
      </c>
      <c r="I9" s="7">
        <v>0</v>
      </c>
      <c r="J9" s="7">
        <v>0</v>
      </c>
      <c r="K9" s="7">
        <v>0</v>
      </c>
      <c r="L9" s="7">
        <v>0</v>
      </c>
      <c r="M9" s="7">
        <f>H9+I9</f>
        <v>0</v>
      </c>
      <c r="N9" s="22">
        <f>G9+M9</f>
        <v>11</v>
      </c>
      <c r="O9" s="15">
        <v>5</v>
      </c>
      <c r="P9" s="16">
        <v>2</v>
      </c>
      <c r="Q9" s="17">
        <v>4</v>
      </c>
      <c r="R9" s="7">
        <v>17</v>
      </c>
      <c r="S9" s="7">
        <v>15</v>
      </c>
      <c r="T9" s="7">
        <f>O9+P9</f>
        <v>7</v>
      </c>
      <c r="U9" s="22">
        <f>G9+M9+T9</f>
        <v>18</v>
      </c>
      <c r="V9" s="22">
        <v>7</v>
      </c>
    </row>
    <row r="10" spans="1:22" x14ac:dyDescent="0.25">
      <c r="A10" s="5" t="s">
        <v>25</v>
      </c>
      <c r="B10" s="15">
        <v>6</v>
      </c>
      <c r="C10" s="16">
        <v>2</v>
      </c>
      <c r="D10" s="7">
        <v>13</v>
      </c>
      <c r="E10" s="17">
        <v>1</v>
      </c>
      <c r="F10" s="7">
        <v>12</v>
      </c>
      <c r="G10" s="20">
        <f>B10+C10</f>
        <v>8</v>
      </c>
      <c r="H10" s="7">
        <v>5</v>
      </c>
      <c r="I10" s="7">
        <v>0</v>
      </c>
      <c r="J10" s="7">
        <v>3</v>
      </c>
      <c r="K10" s="7">
        <v>4</v>
      </c>
      <c r="L10" s="7">
        <v>2</v>
      </c>
      <c r="M10" s="7">
        <f>H10+I10</f>
        <v>5</v>
      </c>
      <c r="N10" s="22">
        <f>G10+M10</f>
        <v>13</v>
      </c>
      <c r="O10" s="15">
        <v>3</v>
      </c>
      <c r="P10" s="16">
        <v>2</v>
      </c>
      <c r="Q10" s="18">
        <v>10</v>
      </c>
      <c r="R10" s="7">
        <v>19</v>
      </c>
      <c r="S10" s="7">
        <v>9</v>
      </c>
      <c r="T10" s="7">
        <f>O10+P10</f>
        <v>5</v>
      </c>
      <c r="U10" s="22">
        <f>G10+M10+T10</f>
        <v>18</v>
      </c>
      <c r="V10" s="22">
        <v>7</v>
      </c>
    </row>
    <row r="11" spans="1:22" x14ac:dyDescent="0.25">
      <c r="A11" s="5" t="s">
        <v>23</v>
      </c>
      <c r="B11" s="15">
        <v>10</v>
      </c>
      <c r="C11" s="16">
        <v>2</v>
      </c>
      <c r="D11" s="18">
        <v>5</v>
      </c>
      <c r="E11" s="7">
        <v>11</v>
      </c>
      <c r="F11" s="7">
        <v>13</v>
      </c>
      <c r="G11" s="20">
        <f>B11+C11</f>
        <v>12</v>
      </c>
      <c r="H11" s="7">
        <f>+I11</f>
        <v>0</v>
      </c>
      <c r="I11" s="7">
        <v>0</v>
      </c>
      <c r="J11" s="7">
        <v>0</v>
      </c>
      <c r="K11" s="7">
        <v>0</v>
      </c>
      <c r="L11" s="7">
        <v>0</v>
      </c>
      <c r="M11" s="7">
        <f>H11+I11</f>
        <v>0</v>
      </c>
      <c r="N11" s="22">
        <f>G11+M11</f>
        <v>12</v>
      </c>
      <c r="O11" s="19">
        <v>0</v>
      </c>
      <c r="P11" s="7">
        <v>0</v>
      </c>
      <c r="Q11" s="7">
        <v>0</v>
      </c>
      <c r="R11" s="7">
        <v>0</v>
      </c>
      <c r="S11" s="7">
        <v>0</v>
      </c>
      <c r="T11" s="7">
        <f>O11+P11</f>
        <v>0</v>
      </c>
      <c r="U11" s="22">
        <f>G11+M11+T11</f>
        <v>12</v>
      </c>
      <c r="V11" s="22">
        <v>9</v>
      </c>
    </row>
    <row r="12" spans="1:22" x14ac:dyDescent="0.25">
      <c r="A12" s="5" t="s">
        <v>30</v>
      </c>
      <c r="B12" s="1"/>
      <c r="G12" s="5"/>
      <c r="N12" s="22"/>
      <c r="O12" s="19">
        <v>7</v>
      </c>
      <c r="P12" s="7">
        <v>2</v>
      </c>
      <c r="Q12" s="7">
        <v>16</v>
      </c>
      <c r="R12" s="17">
        <v>9</v>
      </c>
      <c r="S12" s="7">
        <v>12</v>
      </c>
      <c r="T12" s="7">
        <f>O12+P12</f>
        <v>9</v>
      </c>
      <c r="U12" s="22">
        <f>G12+M12+T12</f>
        <v>9</v>
      </c>
      <c r="V12" s="22">
        <v>10</v>
      </c>
    </row>
    <row r="13" spans="1:22" x14ac:dyDescent="0.25">
      <c r="A13" s="5" t="s">
        <v>5</v>
      </c>
      <c r="B13" s="19">
        <v>0</v>
      </c>
      <c r="C13" s="7">
        <v>0</v>
      </c>
      <c r="D13" s="7">
        <v>0</v>
      </c>
      <c r="E13" s="7">
        <v>0</v>
      </c>
      <c r="F13" s="7">
        <v>0</v>
      </c>
      <c r="G13" s="21">
        <f>B13+C13</f>
        <v>0</v>
      </c>
      <c r="H13" s="7">
        <v>7</v>
      </c>
      <c r="I13" s="7">
        <v>0</v>
      </c>
      <c r="J13" s="7">
        <v>1</v>
      </c>
      <c r="K13" s="7">
        <v>3</v>
      </c>
      <c r="L13" s="7">
        <v>4</v>
      </c>
      <c r="M13" s="7">
        <f>H13+I13</f>
        <v>7</v>
      </c>
      <c r="N13" s="22">
        <f>G13+M13</f>
        <v>7</v>
      </c>
      <c r="O13" s="19">
        <v>0</v>
      </c>
      <c r="P13" s="7">
        <v>0</v>
      </c>
      <c r="Q13" s="7">
        <v>0</v>
      </c>
      <c r="R13" s="7">
        <v>0</v>
      </c>
      <c r="S13" s="7">
        <v>0</v>
      </c>
      <c r="T13" s="7">
        <f>O13+P13</f>
        <v>0</v>
      </c>
      <c r="U13" s="22">
        <f>G13+M13+T13</f>
        <v>7</v>
      </c>
      <c r="V13" s="22">
        <v>11</v>
      </c>
    </row>
    <row r="14" spans="1:22" x14ac:dyDescent="0.25">
      <c r="A14" s="5" t="s">
        <v>27</v>
      </c>
      <c r="B14" s="19">
        <v>3</v>
      </c>
      <c r="C14" s="7">
        <v>0</v>
      </c>
      <c r="D14" s="17">
        <v>2</v>
      </c>
      <c r="E14" s="7">
        <v>16</v>
      </c>
      <c r="F14" s="7">
        <v>16</v>
      </c>
      <c r="G14" s="20">
        <f>B14+C14</f>
        <v>3</v>
      </c>
      <c r="H14" s="7">
        <f>+I14</f>
        <v>0</v>
      </c>
      <c r="I14" s="7">
        <v>0</v>
      </c>
      <c r="J14" s="7">
        <v>0</v>
      </c>
      <c r="K14" s="7">
        <v>0</v>
      </c>
      <c r="L14" s="7">
        <v>0</v>
      </c>
      <c r="M14" s="7">
        <f>H14+I14</f>
        <v>0</v>
      </c>
      <c r="N14" s="22">
        <f>G14+M14</f>
        <v>3</v>
      </c>
      <c r="O14" s="19">
        <v>0</v>
      </c>
      <c r="P14" s="7">
        <v>0</v>
      </c>
      <c r="Q14" s="7">
        <v>0</v>
      </c>
      <c r="R14" s="7">
        <v>0</v>
      </c>
      <c r="S14" s="7">
        <v>0</v>
      </c>
      <c r="T14" s="7">
        <f>O14+P14</f>
        <v>0</v>
      </c>
      <c r="U14" s="22">
        <f>G14+M14+T14</f>
        <v>3</v>
      </c>
      <c r="V14" s="22">
        <v>12</v>
      </c>
    </row>
    <row r="15" spans="1:22" x14ac:dyDescent="0.25">
      <c r="A15" s="5" t="s">
        <v>29</v>
      </c>
      <c r="B15" s="19">
        <v>1</v>
      </c>
      <c r="C15" s="7">
        <v>0</v>
      </c>
      <c r="D15" s="7">
        <v>17</v>
      </c>
      <c r="E15" s="7">
        <v>15</v>
      </c>
      <c r="F15" s="17">
        <v>3</v>
      </c>
      <c r="G15" s="20">
        <f>B15+C15</f>
        <v>1</v>
      </c>
      <c r="H15" s="7">
        <v>2</v>
      </c>
      <c r="I15" s="7">
        <v>0</v>
      </c>
      <c r="J15" s="7">
        <v>5</v>
      </c>
      <c r="K15" s="7">
        <v>5</v>
      </c>
      <c r="L15" s="7">
        <v>3</v>
      </c>
      <c r="M15" s="7">
        <f>H15+I15</f>
        <v>2</v>
      </c>
      <c r="N15" s="22">
        <f>G15+M15</f>
        <v>3</v>
      </c>
      <c r="O15" s="19">
        <v>0</v>
      </c>
      <c r="P15" s="7">
        <v>0</v>
      </c>
      <c r="Q15" s="7">
        <v>22</v>
      </c>
      <c r="R15" s="7">
        <v>23</v>
      </c>
      <c r="S15" s="17">
        <v>5</v>
      </c>
      <c r="T15" s="7">
        <f>O15+P15</f>
        <v>0</v>
      </c>
      <c r="U15" s="22">
        <f>G15+M15+T15</f>
        <v>3</v>
      </c>
      <c r="V15" s="22">
        <v>12</v>
      </c>
    </row>
    <row r="16" spans="1:22" x14ac:dyDescent="0.25">
      <c r="A16" s="5" t="s">
        <v>6</v>
      </c>
      <c r="B16" s="19">
        <v>0</v>
      </c>
      <c r="C16" s="7">
        <v>0</v>
      </c>
      <c r="D16" s="7">
        <v>0</v>
      </c>
      <c r="E16" s="7">
        <v>0</v>
      </c>
      <c r="F16" s="7">
        <v>0</v>
      </c>
      <c r="G16" s="21">
        <v>0</v>
      </c>
      <c r="H16" s="7">
        <v>3</v>
      </c>
      <c r="I16" s="7">
        <v>0</v>
      </c>
      <c r="J16" s="7">
        <v>4</v>
      </c>
      <c r="K16" s="7">
        <v>2</v>
      </c>
      <c r="L16" s="7">
        <v>5</v>
      </c>
      <c r="M16" s="7">
        <f>H16+I16</f>
        <v>3</v>
      </c>
      <c r="N16" s="22">
        <f>G16+M16</f>
        <v>3</v>
      </c>
      <c r="O16" s="19">
        <v>0</v>
      </c>
      <c r="P16" s="7">
        <v>0</v>
      </c>
      <c r="Q16" s="7">
        <v>0</v>
      </c>
      <c r="R16" s="7">
        <v>0</v>
      </c>
      <c r="S16" s="7">
        <v>0</v>
      </c>
      <c r="T16" s="7">
        <f>O16+P16</f>
        <v>0</v>
      </c>
      <c r="U16" s="22">
        <f>G16+M16+T16</f>
        <v>3</v>
      </c>
      <c r="V16" s="22">
        <v>12</v>
      </c>
    </row>
    <row r="17" spans="1:29" x14ac:dyDescent="0.25">
      <c r="A17" s="5" t="s">
        <v>28</v>
      </c>
      <c r="B17" s="19">
        <v>2</v>
      </c>
      <c r="C17" s="7">
        <v>0</v>
      </c>
      <c r="D17" s="7">
        <v>15</v>
      </c>
      <c r="E17" s="7">
        <v>17</v>
      </c>
      <c r="F17" s="17">
        <v>1</v>
      </c>
      <c r="G17" s="20">
        <f>B17+C17</f>
        <v>2</v>
      </c>
      <c r="H17" s="7">
        <f>+I17</f>
        <v>0</v>
      </c>
      <c r="I17" s="7">
        <v>0</v>
      </c>
      <c r="J17" s="7">
        <v>0</v>
      </c>
      <c r="K17" s="7">
        <v>0</v>
      </c>
      <c r="L17" s="7">
        <v>0</v>
      </c>
      <c r="M17" s="7">
        <f>H17+I17</f>
        <v>0</v>
      </c>
      <c r="N17" s="22">
        <f>G17+M17</f>
        <v>2</v>
      </c>
      <c r="O17" s="19">
        <v>0</v>
      </c>
      <c r="P17" s="7">
        <v>0</v>
      </c>
      <c r="Q17" s="7">
        <v>0</v>
      </c>
      <c r="R17" s="7">
        <v>0</v>
      </c>
      <c r="S17" s="7">
        <v>0</v>
      </c>
      <c r="T17" s="7">
        <f>O17+P17</f>
        <v>0</v>
      </c>
      <c r="U17" s="22">
        <f>G17+M17+T17</f>
        <v>2</v>
      </c>
      <c r="V17" s="22">
        <v>15</v>
      </c>
    </row>
    <row r="18" spans="1:29" x14ac:dyDescent="0.25">
      <c r="A18" s="5" t="s">
        <v>9</v>
      </c>
      <c r="B18" s="1"/>
      <c r="G18" s="5"/>
      <c r="N18" s="22"/>
      <c r="O18" s="19">
        <v>0</v>
      </c>
      <c r="P18" s="7">
        <v>0</v>
      </c>
      <c r="Q18" s="7">
        <v>26</v>
      </c>
      <c r="R18" s="17">
        <v>7</v>
      </c>
      <c r="S18" s="7" t="s">
        <v>11</v>
      </c>
      <c r="T18" s="7">
        <f t="shared" ref="T4:T19" si="0">O18+P18</f>
        <v>0</v>
      </c>
      <c r="U18" s="22">
        <f t="shared" ref="U4:U19" si="1">G18+M18+T18</f>
        <v>0</v>
      </c>
      <c r="V18" s="22"/>
    </row>
    <row r="19" spans="1:29" ht="15.75" thickBot="1" x14ac:dyDescent="0.3">
      <c r="A19" s="6" t="s">
        <v>10</v>
      </c>
      <c r="B19" s="2"/>
      <c r="C19" s="3"/>
      <c r="D19" s="3"/>
      <c r="E19" s="3"/>
      <c r="F19" s="3"/>
      <c r="G19" s="6"/>
      <c r="H19" s="3"/>
      <c r="I19" s="3"/>
      <c r="J19" s="3"/>
      <c r="K19" s="3"/>
      <c r="L19" s="3"/>
      <c r="M19" s="3"/>
      <c r="N19" s="23" t="s">
        <v>12</v>
      </c>
      <c r="O19" s="24">
        <v>0</v>
      </c>
      <c r="P19" s="25">
        <v>0</v>
      </c>
      <c r="Q19" s="25">
        <v>21</v>
      </c>
      <c r="R19" s="25">
        <v>26</v>
      </c>
      <c r="S19" s="25"/>
      <c r="T19" s="25">
        <f t="shared" si="0"/>
        <v>0</v>
      </c>
      <c r="U19" s="23">
        <f t="shared" si="1"/>
        <v>0</v>
      </c>
      <c r="V19" s="23"/>
    </row>
    <row r="20" spans="1:29" x14ac:dyDescent="0.25">
      <c r="A20" t="s">
        <v>8</v>
      </c>
      <c r="B20">
        <v>28</v>
      </c>
      <c r="O20">
        <v>28</v>
      </c>
    </row>
    <row r="22" spans="1:29" x14ac:dyDescent="0.25">
      <c r="A22" t="s">
        <v>31</v>
      </c>
      <c r="C22" t="s">
        <v>13</v>
      </c>
      <c r="O22" t="s">
        <v>13</v>
      </c>
    </row>
    <row r="23" spans="1:29" x14ac:dyDescent="0.25">
      <c r="A23" t="s">
        <v>18</v>
      </c>
      <c r="C23" t="s">
        <v>13</v>
      </c>
      <c r="O23" t="s">
        <v>13</v>
      </c>
    </row>
    <row r="25" spans="1:29" ht="22.5" customHeight="1" thickBot="1" x14ac:dyDescent="0.3">
      <c r="A25" s="8" t="s">
        <v>17</v>
      </c>
      <c r="B25" s="9">
        <v>11</v>
      </c>
      <c r="C25" s="9"/>
      <c r="D25" s="9"/>
      <c r="E25" s="9"/>
      <c r="F25" s="9"/>
      <c r="G25" s="9"/>
      <c r="H25" s="9">
        <v>3</v>
      </c>
      <c r="I25" s="9"/>
      <c r="J25" s="9"/>
      <c r="K25" s="9"/>
      <c r="L25" s="9"/>
      <c r="M25" s="9"/>
      <c r="N25" s="9"/>
      <c r="O25" s="9">
        <v>11</v>
      </c>
      <c r="V25" s="9">
        <v>2</v>
      </c>
    </row>
    <row r="26" spans="1:29" ht="24.75" customHeight="1" thickBot="1" x14ac:dyDescent="0.3">
      <c r="A26" s="27" t="s">
        <v>34</v>
      </c>
      <c r="B26" s="10" t="s">
        <v>4</v>
      </c>
      <c r="C26" s="11" t="s">
        <v>3</v>
      </c>
      <c r="D26" s="11" t="s">
        <v>0</v>
      </c>
      <c r="E26" s="11" t="s">
        <v>1</v>
      </c>
      <c r="F26" s="11" t="s">
        <v>2</v>
      </c>
      <c r="G26" s="12" t="s">
        <v>14</v>
      </c>
      <c r="H26" s="11" t="s">
        <v>35</v>
      </c>
      <c r="I26" s="11" t="s">
        <v>3</v>
      </c>
      <c r="J26" s="11" t="s">
        <v>0</v>
      </c>
      <c r="K26" s="11" t="s">
        <v>1</v>
      </c>
      <c r="L26" s="11" t="s">
        <v>2</v>
      </c>
      <c r="M26" s="11" t="s">
        <v>14</v>
      </c>
      <c r="N26" s="12" t="s">
        <v>15</v>
      </c>
      <c r="O26" s="10" t="s">
        <v>36</v>
      </c>
      <c r="P26" s="11" t="s">
        <v>3</v>
      </c>
      <c r="Q26" s="11" t="s">
        <v>0</v>
      </c>
      <c r="R26" s="11" t="s">
        <v>1</v>
      </c>
      <c r="S26" s="11" t="s">
        <v>2</v>
      </c>
      <c r="T26" s="11" t="s">
        <v>14</v>
      </c>
      <c r="U26" s="12" t="s">
        <v>15</v>
      </c>
      <c r="V26" s="10" t="s">
        <v>33</v>
      </c>
      <c r="W26" s="11" t="s">
        <v>3</v>
      </c>
      <c r="X26" s="11" t="s">
        <v>0</v>
      </c>
      <c r="Y26" s="11" t="s">
        <v>1</v>
      </c>
      <c r="Z26" s="11" t="s">
        <v>2</v>
      </c>
      <c r="AA26" s="11" t="s">
        <v>14</v>
      </c>
      <c r="AB26" s="12" t="s">
        <v>15</v>
      </c>
      <c r="AC26" s="13" t="s">
        <v>16</v>
      </c>
    </row>
    <row r="27" spans="1:29" x14ac:dyDescent="0.25">
      <c r="A27" s="5" t="s">
        <v>37</v>
      </c>
      <c r="B27" s="15">
        <v>11</v>
      </c>
      <c r="C27" s="16">
        <v>1</v>
      </c>
      <c r="D27" s="18">
        <v>3</v>
      </c>
      <c r="E27" s="17">
        <v>2</v>
      </c>
      <c r="F27" s="18">
        <v>3</v>
      </c>
      <c r="G27" s="28">
        <f>B27+C27</f>
        <v>12</v>
      </c>
      <c r="H27" s="17">
        <v>6</v>
      </c>
      <c r="I27" s="16">
        <v>1</v>
      </c>
      <c r="J27" s="17">
        <v>1</v>
      </c>
      <c r="K27" s="17">
        <v>1</v>
      </c>
      <c r="L27" s="17">
        <v>1</v>
      </c>
      <c r="M27" s="7">
        <f>H27+I27</f>
        <v>7</v>
      </c>
      <c r="N27" s="22">
        <f>G27+M27</f>
        <v>19</v>
      </c>
      <c r="O27" s="15">
        <v>20</v>
      </c>
      <c r="P27" s="16">
        <v>1</v>
      </c>
      <c r="Q27" s="17">
        <v>2</v>
      </c>
      <c r="R27" s="17">
        <v>2</v>
      </c>
      <c r="S27" s="17">
        <v>1</v>
      </c>
      <c r="T27" s="7">
        <f>O27+P27</f>
        <v>21</v>
      </c>
      <c r="U27" s="22">
        <f>G27+M27+T27</f>
        <v>40</v>
      </c>
      <c r="V27" s="19">
        <v>0</v>
      </c>
      <c r="W27" s="7">
        <v>0</v>
      </c>
      <c r="X27" s="7">
        <v>0</v>
      </c>
      <c r="Y27" s="7">
        <v>0</v>
      </c>
      <c r="Z27" s="7">
        <v>0</v>
      </c>
      <c r="AA27" s="7">
        <f>V27+W27</f>
        <v>0</v>
      </c>
      <c r="AB27" s="22">
        <f>N27+T27+AA27</f>
        <v>40</v>
      </c>
      <c r="AC27" s="26">
        <v>1</v>
      </c>
    </row>
    <row r="28" spans="1:29" x14ac:dyDescent="0.25">
      <c r="A28" s="5" t="s">
        <v>38</v>
      </c>
      <c r="B28" s="15">
        <v>20</v>
      </c>
      <c r="C28" s="16">
        <v>1</v>
      </c>
      <c r="D28" s="18">
        <v>4</v>
      </c>
      <c r="E28" s="7">
        <v>14</v>
      </c>
      <c r="F28" s="17">
        <v>2</v>
      </c>
      <c r="G28" s="28">
        <f>B28+C28</f>
        <v>21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f>H28+I28</f>
        <v>0</v>
      </c>
      <c r="N28" s="22">
        <f>G28+M28</f>
        <v>21</v>
      </c>
      <c r="O28" s="15">
        <v>15</v>
      </c>
      <c r="P28" s="16">
        <v>1</v>
      </c>
      <c r="Q28" s="17">
        <v>1</v>
      </c>
      <c r="R28" s="18">
        <v>5</v>
      </c>
      <c r="S28" s="18">
        <v>3</v>
      </c>
      <c r="T28" s="7">
        <f>O28+P28</f>
        <v>16</v>
      </c>
      <c r="U28" s="22">
        <f>G28+M28+T28</f>
        <v>37</v>
      </c>
      <c r="V28" s="29">
        <v>0</v>
      </c>
      <c r="W28" s="7">
        <v>2</v>
      </c>
      <c r="X28" s="7">
        <v>0</v>
      </c>
      <c r="Y28" s="7">
        <v>0</v>
      </c>
      <c r="Z28" s="7">
        <v>0</v>
      </c>
      <c r="AA28" s="7">
        <f>V28+W28</f>
        <v>2</v>
      </c>
      <c r="AB28" s="22">
        <f>N28+T28+AA28</f>
        <v>39</v>
      </c>
      <c r="AC28" s="22">
        <v>2</v>
      </c>
    </row>
    <row r="29" spans="1:29" x14ac:dyDescent="0.25">
      <c r="A29" s="5" t="s">
        <v>18</v>
      </c>
      <c r="B29" s="29">
        <v>6</v>
      </c>
      <c r="C29" s="7">
        <v>0</v>
      </c>
      <c r="D29" s="18">
        <v>4</v>
      </c>
      <c r="E29" s="18">
        <v>7</v>
      </c>
      <c r="F29" s="7">
        <v>5</v>
      </c>
      <c r="G29" s="28">
        <f>B29+C29</f>
        <v>6</v>
      </c>
      <c r="H29" s="7">
        <v>3</v>
      </c>
      <c r="I29" s="7">
        <v>0</v>
      </c>
      <c r="J29" s="7">
        <v>2</v>
      </c>
      <c r="K29" s="7">
        <v>2</v>
      </c>
      <c r="L29" s="7">
        <v>2</v>
      </c>
      <c r="M29" s="7">
        <f>H29+I29</f>
        <v>3</v>
      </c>
      <c r="N29" s="22">
        <f>G29+M29</f>
        <v>9</v>
      </c>
      <c r="O29" s="15">
        <v>11</v>
      </c>
      <c r="P29" s="16">
        <v>1</v>
      </c>
      <c r="Q29" s="18">
        <v>4</v>
      </c>
      <c r="R29" s="18">
        <v>4</v>
      </c>
      <c r="S29" s="17">
        <v>2</v>
      </c>
      <c r="T29" s="7">
        <f>O29+P29</f>
        <v>12</v>
      </c>
      <c r="U29" s="22">
        <f>G29+M29+T29</f>
        <v>21</v>
      </c>
      <c r="V29" s="29">
        <v>0</v>
      </c>
      <c r="W29" s="7">
        <v>2</v>
      </c>
      <c r="X29" s="7">
        <v>0</v>
      </c>
      <c r="Y29" s="7">
        <v>0</v>
      </c>
      <c r="Z29" s="7">
        <v>0</v>
      </c>
      <c r="AA29" s="7">
        <f>V29+W29</f>
        <v>2</v>
      </c>
      <c r="AB29" s="22">
        <f>N29+T29+AA29</f>
        <v>23</v>
      </c>
      <c r="AC29" s="22">
        <v>3</v>
      </c>
    </row>
    <row r="30" spans="1:29" x14ac:dyDescent="0.25">
      <c r="A30" s="5" t="s">
        <v>40</v>
      </c>
      <c r="B30" s="15">
        <v>7</v>
      </c>
      <c r="C30" s="16">
        <v>1</v>
      </c>
      <c r="D30" s="7">
        <v>9</v>
      </c>
      <c r="E30" s="18">
        <v>5</v>
      </c>
      <c r="F30" s="18">
        <v>1</v>
      </c>
      <c r="G30" s="28">
        <f>B30+C30</f>
        <v>8</v>
      </c>
      <c r="H30" s="7">
        <f>+I30</f>
        <v>0</v>
      </c>
      <c r="I30" s="7">
        <v>0</v>
      </c>
      <c r="J30" s="7">
        <v>0</v>
      </c>
      <c r="K30" s="7">
        <v>0</v>
      </c>
      <c r="L30" s="7">
        <v>0</v>
      </c>
      <c r="M30" s="7">
        <f>H30+I30</f>
        <v>0</v>
      </c>
      <c r="N30" s="22">
        <f>G30+M30</f>
        <v>8</v>
      </c>
      <c r="O30" s="15">
        <v>9</v>
      </c>
      <c r="P30" s="7">
        <v>1</v>
      </c>
      <c r="Q30" s="18">
        <v>3</v>
      </c>
      <c r="R30" s="17">
        <v>1</v>
      </c>
      <c r="S30" s="18">
        <v>4</v>
      </c>
      <c r="T30" s="7">
        <f>O30+P30</f>
        <v>10</v>
      </c>
      <c r="U30" s="22">
        <f>G30+M30+T30</f>
        <v>18</v>
      </c>
      <c r="V30" s="29">
        <v>0</v>
      </c>
      <c r="W30" s="7">
        <v>2</v>
      </c>
      <c r="X30" s="7">
        <v>0</v>
      </c>
      <c r="Y30" s="7">
        <v>0</v>
      </c>
      <c r="Z30" s="7">
        <v>0</v>
      </c>
      <c r="AA30" s="7">
        <f>V30+W30</f>
        <v>2</v>
      </c>
      <c r="AB30" s="22">
        <f>N30+T30+AA30</f>
        <v>20</v>
      </c>
      <c r="AC30" s="22">
        <v>4</v>
      </c>
    </row>
    <row r="31" spans="1:29" x14ac:dyDescent="0.25">
      <c r="A31" s="5" t="s">
        <v>39</v>
      </c>
      <c r="B31" s="15">
        <v>9</v>
      </c>
      <c r="C31" s="16">
        <v>1</v>
      </c>
      <c r="D31" s="18">
        <v>6</v>
      </c>
      <c r="E31" s="18">
        <v>4</v>
      </c>
      <c r="F31" s="18">
        <v>6</v>
      </c>
      <c r="G31" s="28">
        <f>B31+C31</f>
        <v>10</v>
      </c>
      <c r="H31" s="7">
        <f>+I31</f>
        <v>0</v>
      </c>
      <c r="I31" s="7">
        <v>0</v>
      </c>
      <c r="J31" s="7">
        <v>0</v>
      </c>
      <c r="K31" s="7">
        <v>0</v>
      </c>
      <c r="L31" s="7">
        <v>0</v>
      </c>
      <c r="M31" s="7">
        <f>H31+I31</f>
        <v>0</v>
      </c>
      <c r="N31" s="22">
        <f>G31+M31</f>
        <v>10</v>
      </c>
      <c r="O31" s="29">
        <v>1</v>
      </c>
      <c r="P31" s="7">
        <v>0</v>
      </c>
      <c r="Q31" s="18">
        <v>5</v>
      </c>
      <c r="R31" s="7">
        <v>6</v>
      </c>
      <c r="S31" s="18" t="s">
        <v>7</v>
      </c>
      <c r="T31" s="7">
        <f>O31+P31</f>
        <v>1</v>
      </c>
      <c r="U31" s="22">
        <f>G31+M31+T31</f>
        <v>11</v>
      </c>
      <c r="V31" s="29">
        <v>0</v>
      </c>
      <c r="W31" s="7">
        <v>2</v>
      </c>
      <c r="X31" s="7">
        <v>0</v>
      </c>
      <c r="Y31" s="7">
        <v>0</v>
      </c>
      <c r="Z31" s="7">
        <v>0</v>
      </c>
      <c r="AA31" s="7">
        <f>V31+W31</f>
        <v>2</v>
      </c>
      <c r="AB31" s="22">
        <f>N31+T31+AA31</f>
        <v>13</v>
      </c>
      <c r="AC31" s="22">
        <v>5</v>
      </c>
    </row>
    <row r="32" spans="1:29" x14ac:dyDescent="0.25">
      <c r="A32" s="5" t="s">
        <v>44</v>
      </c>
      <c r="B32" s="29">
        <v>0</v>
      </c>
      <c r="C32" s="7">
        <v>0</v>
      </c>
      <c r="D32" s="7">
        <v>0</v>
      </c>
      <c r="E32" s="7">
        <v>0</v>
      </c>
      <c r="F32" s="7">
        <v>0</v>
      </c>
      <c r="G32" s="28">
        <f>B32+C32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f>H32+I32</f>
        <v>0</v>
      </c>
      <c r="N32" s="22">
        <f>G32+M32</f>
        <v>0</v>
      </c>
      <c r="O32" s="15">
        <v>7</v>
      </c>
      <c r="P32" s="16">
        <v>1</v>
      </c>
      <c r="Q32" s="18">
        <v>8</v>
      </c>
      <c r="R32" s="18">
        <v>3</v>
      </c>
      <c r="S32" s="18">
        <v>5</v>
      </c>
      <c r="T32" s="7">
        <f>O32+P32</f>
        <v>8</v>
      </c>
      <c r="U32" s="22">
        <f>G32+M32+T32</f>
        <v>8</v>
      </c>
      <c r="V32" s="29">
        <v>0</v>
      </c>
      <c r="W32" s="7">
        <v>2</v>
      </c>
      <c r="X32" s="7">
        <v>0</v>
      </c>
      <c r="Y32" s="7">
        <v>0</v>
      </c>
      <c r="Z32" s="7">
        <v>0</v>
      </c>
      <c r="AA32" s="7">
        <f>V32+W32</f>
        <v>2</v>
      </c>
      <c r="AB32" s="22">
        <f>N32+T32+AA32</f>
        <v>10</v>
      </c>
      <c r="AC32" s="22">
        <v>6</v>
      </c>
    </row>
    <row r="33" spans="1:29" x14ac:dyDescent="0.25">
      <c r="A33" s="5" t="s">
        <v>41</v>
      </c>
      <c r="B33" s="29">
        <v>3</v>
      </c>
      <c r="C33" s="7">
        <v>0</v>
      </c>
      <c r="D33" s="18">
        <v>7</v>
      </c>
      <c r="E33" s="18">
        <v>10</v>
      </c>
      <c r="F33" s="7">
        <v>9</v>
      </c>
      <c r="G33" s="28">
        <f>B33+C33</f>
        <v>3</v>
      </c>
      <c r="H33" s="7">
        <f>+I33</f>
        <v>0</v>
      </c>
      <c r="I33" s="7">
        <v>0</v>
      </c>
      <c r="J33" s="7">
        <v>0</v>
      </c>
      <c r="K33" s="7">
        <v>0</v>
      </c>
      <c r="L33" s="7">
        <v>0</v>
      </c>
      <c r="M33" s="7">
        <f>H33+I33</f>
        <v>0</v>
      </c>
      <c r="N33" s="22">
        <f>G33+M33</f>
        <v>3</v>
      </c>
      <c r="O33" s="29">
        <v>5</v>
      </c>
      <c r="P33" s="7">
        <v>0</v>
      </c>
      <c r="Q33" s="18">
        <v>9</v>
      </c>
      <c r="R33" s="7">
        <v>7</v>
      </c>
      <c r="S33" s="18">
        <v>8</v>
      </c>
      <c r="T33" s="7">
        <f>O33+P33</f>
        <v>5</v>
      </c>
      <c r="U33" s="22">
        <f>G33+M33+T33</f>
        <v>8</v>
      </c>
      <c r="V33" s="29">
        <v>0</v>
      </c>
      <c r="W33" s="7">
        <v>0</v>
      </c>
      <c r="X33" s="7">
        <v>0</v>
      </c>
      <c r="Y33" s="7">
        <v>0</v>
      </c>
      <c r="Z33" s="7">
        <v>0</v>
      </c>
      <c r="AA33" s="7">
        <f>V33+W33</f>
        <v>0</v>
      </c>
      <c r="AB33" s="22">
        <f>N33+T33+AA33</f>
        <v>8</v>
      </c>
      <c r="AC33" s="22">
        <v>7</v>
      </c>
    </row>
    <row r="34" spans="1:29" x14ac:dyDescent="0.25">
      <c r="A34" s="5" t="s">
        <v>42</v>
      </c>
      <c r="B34" s="29">
        <v>2</v>
      </c>
      <c r="C34" s="7">
        <v>0</v>
      </c>
      <c r="D34" s="18">
        <v>10</v>
      </c>
      <c r="E34" s="18">
        <v>11</v>
      </c>
      <c r="F34" s="7">
        <v>10</v>
      </c>
      <c r="G34" s="28">
        <f>B34+C34</f>
        <v>2</v>
      </c>
      <c r="H34" s="7">
        <f>+I34</f>
        <v>0</v>
      </c>
      <c r="I34" s="7">
        <v>0</v>
      </c>
      <c r="J34" s="7">
        <v>0</v>
      </c>
      <c r="K34" s="7">
        <v>0</v>
      </c>
      <c r="L34" s="7">
        <v>0</v>
      </c>
      <c r="M34" s="7">
        <f>H34+I34</f>
        <v>0</v>
      </c>
      <c r="N34" s="22">
        <f>G34+M34</f>
        <v>2</v>
      </c>
      <c r="O34" s="29">
        <v>0</v>
      </c>
      <c r="P34" s="7">
        <v>0</v>
      </c>
      <c r="Q34" s="7">
        <v>0</v>
      </c>
      <c r="R34" s="7">
        <v>0</v>
      </c>
      <c r="S34" s="7">
        <v>0</v>
      </c>
      <c r="T34" s="7">
        <f>O34+P34</f>
        <v>0</v>
      </c>
      <c r="U34" s="22">
        <f>G34+M34+T34</f>
        <v>2</v>
      </c>
      <c r="V34" s="29">
        <v>1</v>
      </c>
      <c r="W34" s="7">
        <v>0</v>
      </c>
      <c r="X34" s="18">
        <v>2</v>
      </c>
      <c r="Y34" s="7">
        <v>2</v>
      </c>
      <c r="Z34" s="7">
        <v>2</v>
      </c>
      <c r="AA34" s="7">
        <f>V34+W34</f>
        <v>1</v>
      </c>
      <c r="AB34" s="22">
        <f>N34+T34+AA34</f>
        <v>3</v>
      </c>
      <c r="AC34" s="22">
        <v>8</v>
      </c>
    </row>
    <row r="35" spans="1:29" x14ac:dyDescent="0.25">
      <c r="A35" s="5" t="s">
        <v>45</v>
      </c>
      <c r="B35" s="19">
        <v>0</v>
      </c>
      <c r="C35" s="7">
        <v>0</v>
      </c>
      <c r="D35" s="7">
        <v>0</v>
      </c>
      <c r="E35" s="7">
        <v>0</v>
      </c>
      <c r="F35" s="7">
        <v>0</v>
      </c>
      <c r="G35" s="28">
        <f>B35+C35</f>
        <v>0</v>
      </c>
      <c r="H35" s="7">
        <f>+I35</f>
        <v>0</v>
      </c>
      <c r="I35" s="7">
        <v>0</v>
      </c>
      <c r="J35" s="7">
        <v>0</v>
      </c>
      <c r="K35" s="7">
        <v>0</v>
      </c>
      <c r="L35" s="7">
        <v>0</v>
      </c>
      <c r="M35" s="7">
        <f>H35+I35</f>
        <v>0</v>
      </c>
      <c r="N35" s="22">
        <f>G35+M35</f>
        <v>0</v>
      </c>
      <c r="O35" s="29">
        <v>6</v>
      </c>
      <c r="P35" s="7">
        <v>0</v>
      </c>
      <c r="Q35" s="7">
        <v>10</v>
      </c>
      <c r="R35" s="18">
        <v>8</v>
      </c>
      <c r="S35" s="18">
        <v>6</v>
      </c>
      <c r="T35" s="7">
        <f>O35+P35</f>
        <v>6</v>
      </c>
      <c r="U35" s="22">
        <f>G35+M35+T35</f>
        <v>6</v>
      </c>
      <c r="V35" s="19">
        <v>0</v>
      </c>
      <c r="W35" s="7">
        <v>0</v>
      </c>
      <c r="X35" s="7">
        <v>0</v>
      </c>
      <c r="Y35" s="7">
        <v>0</v>
      </c>
      <c r="Z35" s="7">
        <v>0</v>
      </c>
      <c r="AA35" s="7">
        <f>V35+W35</f>
        <v>0</v>
      </c>
      <c r="AB35" s="22">
        <f>N35+T35+AA35</f>
        <v>6</v>
      </c>
      <c r="AC35" s="22">
        <v>8</v>
      </c>
    </row>
    <row r="36" spans="1:29" x14ac:dyDescent="0.25">
      <c r="A36" s="5" t="s">
        <v>46</v>
      </c>
      <c r="B36" s="19">
        <v>0</v>
      </c>
      <c r="C36" s="7">
        <v>0</v>
      </c>
      <c r="D36" s="7">
        <v>0</v>
      </c>
      <c r="E36" s="7">
        <v>0</v>
      </c>
      <c r="F36" s="7">
        <v>0</v>
      </c>
      <c r="G36" s="28">
        <f>B36+C36</f>
        <v>0</v>
      </c>
      <c r="H36" s="7">
        <f>+I36</f>
        <v>0</v>
      </c>
      <c r="I36" s="7">
        <v>0</v>
      </c>
      <c r="J36" s="7">
        <v>0</v>
      </c>
      <c r="K36" s="7">
        <v>0</v>
      </c>
      <c r="L36" s="7">
        <v>0</v>
      </c>
      <c r="M36" s="7">
        <f>H36+I36</f>
        <v>0</v>
      </c>
      <c r="N36" s="22">
        <f>G36+M36</f>
        <v>0</v>
      </c>
      <c r="O36" s="29">
        <v>4</v>
      </c>
      <c r="P36" s="7">
        <v>0</v>
      </c>
      <c r="Q36" s="7">
        <v>6</v>
      </c>
      <c r="R36" s="7">
        <v>10</v>
      </c>
      <c r="S36" s="18">
        <v>7</v>
      </c>
      <c r="T36" s="7">
        <f>O36+P36</f>
        <v>4</v>
      </c>
      <c r="U36" s="22">
        <f>G36+M36+T36</f>
        <v>4</v>
      </c>
      <c r="V36" s="19">
        <v>0</v>
      </c>
      <c r="W36" s="7">
        <v>0</v>
      </c>
      <c r="X36" s="7">
        <v>0</v>
      </c>
      <c r="Y36" s="7">
        <v>0</v>
      </c>
      <c r="Z36" s="7">
        <v>0</v>
      </c>
      <c r="AA36" s="7">
        <f>V36+W36</f>
        <v>0</v>
      </c>
      <c r="AB36" s="22">
        <f>N36+T36+AA36</f>
        <v>4</v>
      </c>
      <c r="AC36" s="22">
        <v>10</v>
      </c>
    </row>
    <row r="37" spans="1:29" x14ac:dyDescent="0.25">
      <c r="A37" s="5" t="s">
        <v>43</v>
      </c>
      <c r="B37" s="29">
        <v>1</v>
      </c>
      <c r="C37" s="7">
        <v>0</v>
      </c>
      <c r="D37" s="7">
        <v>11</v>
      </c>
      <c r="E37" s="18">
        <v>9</v>
      </c>
      <c r="F37" s="7">
        <v>11</v>
      </c>
      <c r="G37" s="28">
        <f>B37+C37</f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f>H37+I37</f>
        <v>0</v>
      </c>
      <c r="N37" s="22">
        <f>G37+M37</f>
        <v>1</v>
      </c>
      <c r="O37" s="29">
        <v>0</v>
      </c>
      <c r="P37" s="7">
        <v>0</v>
      </c>
      <c r="Q37" s="7">
        <v>0</v>
      </c>
      <c r="R37" s="7">
        <v>0</v>
      </c>
      <c r="S37" s="7">
        <v>0</v>
      </c>
      <c r="T37" s="7">
        <f>O37+P37</f>
        <v>0</v>
      </c>
      <c r="U37" s="22">
        <f>G37+M37+T37</f>
        <v>1</v>
      </c>
      <c r="V37" s="29">
        <v>0</v>
      </c>
      <c r="W37" s="7">
        <v>2</v>
      </c>
      <c r="X37" s="7">
        <v>0</v>
      </c>
      <c r="Y37" s="7">
        <v>0</v>
      </c>
      <c r="Z37" s="7">
        <v>0</v>
      </c>
      <c r="AA37" s="7">
        <f>V37+W37</f>
        <v>2</v>
      </c>
      <c r="AB37" s="22">
        <f>N37+T37+AA37</f>
        <v>3</v>
      </c>
      <c r="AC37" s="22">
        <v>11</v>
      </c>
    </row>
    <row r="38" spans="1:29" x14ac:dyDescent="0.25">
      <c r="A38" s="5" t="s">
        <v>47</v>
      </c>
      <c r="B38" s="19">
        <v>0</v>
      </c>
      <c r="C38" s="7">
        <v>0</v>
      </c>
      <c r="D38" s="7">
        <v>0</v>
      </c>
      <c r="E38" s="7">
        <v>0</v>
      </c>
      <c r="F38" s="7">
        <v>0</v>
      </c>
      <c r="G38" s="28">
        <f>B38+C38</f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f>H38+I38</f>
        <v>0</v>
      </c>
      <c r="N38" s="22">
        <f>G38+M38</f>
        <v>0</v>
      </c>
      <c r="O38" s="19">
        <v>3</v>
      </c>
      <c r="P38" s="7">
        <v>0</v>
      </c>
      <c r="Q38" s="7">
        <v>7</v>
      </c>
      <c r="R38" s="7">
        <v>9</v>
      </c>
      <c r="S38" s="18">
        <v>9</v>
      </c>
      <c r="T38" s="7">
        <f>O38+P38</f>
        <v>3</v>
      </c>
      <c r="U38" s="22">
        <f>G38+M38+T38</f>
        <v>3</v>
      </c>
      <c r="V38" s="19">
        <v>0</v>
      </c>
      <c r="W38" s="7">
        <v>0</v>
      </c>
      <c r="X38" s="7">
        <v>0</v>
      </c>
      <c r="Y38" s="7">
        <v>0</v>
      </c>
      <c r="Z38" s="7">
        <v>0</v>
      </c>
      <c r="AA38" s="7">
        <f>V38+W38</f>
        <v>0</v>
      </c>
      <c r="AB38" s="22">
        <f>N38+T38+AA38</f>
        <v>3</v>
      </c>
      <c r="AC38" s="22">
        <v>11</v>
      </c>
    </row>
    <row r="39" spans="1:29" x14ac:dyDescent="0.25">
      <c r="A39" s="5" t="s">
        <v>48</v>
      </c>
      <c r="B39" s="19">
        <v>0</v>
      </c>
      <c r="C39" s="7">
        <v>0</v>
      </c>
      <c r="D39" s="7">
        <v>0</v>
      </c>
      <c r="E39" s="7">
        <v>0</v>
      </c>
      <c r="F39" s="7">
        <v>0</v>
      </c>
      <c r="G39" s="22">
        <f>B39+C39</f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f>H39+I39</f>
        <v>0</v>
      </c>
      <c r="N39" s="22">
        <f>G39+M39</f>
        <v>0</v>
      </c>
      <c r="O39" s="19">
        <v>2</v>
      </c>
      <c r="P39" s="7">
        <v>0</v>
      </c>
      <c r="Q39" s="7">
        <v>11</v>
      </c>
      <c r="R39" s="7">
        <v>11</v>
      </c>
      <c r="S39" s="7">
        <v>10</v>
      </c>
      <c r="T39" s="7">
        <f>O39+P39</f>
        <v>2</v>
      </c>
      <c r="U39" s="22">
        <f>G39+M39+T39</f>
        <v>2</v>
      </c>
      <c r="V39" s="19">
        <v>0</v>
      </c>
      <c r="W39" s="7">
        <v>0</v>
      </c>
      <c r="X39" s="7">
        <v>0</v>
      </c>
      <c r="Y39" s="7">
        <v>0</v>
      </c>
      <c r="Z39" s="7">
        <v>0</v>
      </c>
      <c r="AA39" s="7">
        <f>V39+W39</f>
        <v>0</v>
      </c>
      <c r="AB39" s="22">
        <f>N39+T39+AA39</f>
        <v>2</v>
      </c>
      <c r="AC39" s="22">
        <v>13</v>
      </c>
    </row>
    <row r="40" spans="1:29" x14ac:dyDescent="0.25">
      <c r="A40" s="5"/>
      <c r="B40" s="19"/>
      <c r="C40" s="7"/>
      <c r="D40" s="7"/>
      <c r="E40" s="7"/>
      <c r="F40" s="7"/>
      <c r="G40" s="22"/>
      <c r="H40" s="7"/>
      <c r="I40" s="7"/>
      <c r="J40" s="7"/>
      <c r="K40" s="7"/>
      <c r="L40" s="7"/>
      <c r="M40" s="7"/>
      <c r="N40" s="22"/>
      <c r="O40" s="19"/>
      <c r="P40" s="7"/>
      <c r="Q40" s="7"/>
      <c r="R40" s="7"/>
      <c r="S40" s="7"/>
      <c r="T40" s="7"/>
      <c r="U40" s="22"/>
      <c r="V40" s="19"/>
      <c r="W40" s="7"/>
      <c r="X40" s="7"/>
      <c r="Y40" s="7"/>
      <c r="Z40" s="7"/>
      <c r="AA40" s="7"/>
      <c r="AB40" s="22"/>
      <c r="AC40" s="22"/>
    </row>
    <row r="41" spans="1:29" x14ac:dyDescent="0.25">
      <c r="A41" s="5"/>
      <c r="B41" s="19"/>
      <c r="C41" s="7"/>
      <c r="D41" s="7"/>
      <c r="E41" s="7"/>
      <c r="F41" s="7"/>
      <c r="G41" s="22"/>
      <c r="H41" s="7"/>
      <c r="I41" s="7"/>
      <c r="J41" s="7"/>
      <c r="K41" s="7"/>
      <c r="L41" s="7"/>
      <c r="M41" s="7"/>
      <c r="N41" s="22"/>
      <c r="O41" s="19"/>
      <c r="P41" s="18"/>
      <c r="Q41" s="18"/>
      <c r="R41" s="18"/>
      <c r="S41" s="18"/>
      <c r="T41" s="18"/>
      <c r="U41" s="28"/>
      <c r="V41" s="19"/>
      <c r="W41" s="7"/>
      <c r="X41" s="7"/>
      <c r="Y41" s="18"/>
      <c r="Z41" s="7"/>
      <c r="AA41" s="7"/>
      <c r="AB41" s="22"/>
      <c r="AC41" s="22"/>
    </row>
    <row r="42" spans="1:29" x14ac:dyDescent="0.25">
      <c r="A42" s="5"/>
      <c r="B42" s="19"/>
      <c r="C42" s="7"/>
      <c r="D42" s="7"/>
      <c r="E42" s="7"/>
      <c r="F42" s="7"/>
      <c r="G42" s="22"/>
      <c r="H42" s="7"/>
      <c r="I42" s="7"/>
      <c r="J42" s="7"/>
      <c r="K42" s="7"/>
      <c r="L42" s="7"/>
      <c r="M42" s="7"/>
      <c r="N42" s="22"/>
      <c r="O42" s="19"/>
      <c r="P42" s="18"/>
      <c r="Q42" s="18"/>
      <c r="R42" s="18"/>
      <c r="S42" s="18"/>
      <c r="T42" s="18"/>
      <c r="U42" s="28"/>
      <c r="V42" s="19"/>
      <c r="W42" s="7"/>
      <c r="X42" s="7"/>
      <c r="Y42" s="18"/>
      <c r="Z42" s="7"/>
      <c r="AA42" s="7"/>
      <c r="AB42" s="22"/>
      <c r="AC42" s="22"/>
    </row>
    <row r="43" spans="1:29" ht="15.75" thickBot="1" x14ac:dyDescent="0.3">
      <c r="A43" s="6"/>
      <c r="B43" s="24"/>
      <c r="C43" s="25"/>
      <c r="D43" s="25"/>
      <c r="E43" s="25"/>
      <c r="F43" s="25"/>
      <c r="G43" s="23"/>
      <c r="H43" s="25"/>
      <c r="I43" s="25"/>
      <c r="J43" s="25"/>
      <c r="K43" s="25"/>
      <c r="L43" s="25"/>
      <c r="M43" s="25"/>
      <c r="N43" s="23"/>
      <c r="O43" s="24"/>
      <c r="P43" s="30"/>
      <c r="Q43" s="30"/>
      <c r="R43" s="30"/>
      <c r="S43" s="30"/>
      <c r="T43" s="30"/>
      <c r="U43" s="31"/>
      <c r="V43" s="24"/>
      <c r="W43" s="25"/>
      <c r="X43" s="25"/>
      <c r="Y43" s="25"/>
      <c r="Z43" s="25"/>
      <c r="AA43" s="25"/>
      <c r="AB43" s="23"/>
      <c r="AC43" s="23"/>
    </row>
    <row r="44" spans="1:29" x14ac:dyDescent="0.25">
      <c r="A44" t="s">
        <v>8</v>
      </c>
      <c r="B44">
        <v>20</v>
      </c>
      <c r="H44">
        <v>6</v>
      </c>
      <c r="O44">
        <v>20</v>
      </c>
      <c r="V44">
        <v>4</v>
      </c>
    </row>
    <row r="46" spans="1:29" x14ac:dyDescent="0.25">
      <c r="A46" t="s">
        <v>18</v>
      </c>
      <c r="C46" t="s">
        <v>13</v>
      </c>
    </row>
    <row r="47" spans="1:29" x14ac:dyDescent="0.25">
      <c r="A47" t="s">
        <v>49</v>
      </c>
      <c r="P47" t="s">
        <v>13</v>
      </c>
    </row>
  </sheetData>
  <sortState xmlns:xlrd2="http://schemas.microsoft.com/office/spreadsheetml/2017/richdata2" ref="A27:AC39">
    <sortCondition ref="AC27:AC3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cp:lastPrinted>2023-07-10T14:20:58Z</cp:lastPrinted>
  <dcterms:created xsi:type="dcterms:W3CDTF">2023-06-25T07:16:18Z</dcterms:created>
  <dcterms:modified xsi:type="dcterms:W3CDTF">2023-07-10T14:21:28Z</dcterms:modified>
</cp:coreProperties>
</file>